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8_{77C0333D-715A-42DF-BA27-A372D225990B}" xr6:coauthVersionLast="36" xr6:coauthVersionMax="36" xr10:uidLastSave="{00000000-0000-0000-0000-000000000000}"/>
  <bookViews>
    <workbookView xWindow="-225" yWindow="2550" windowWidth="15585" windowHeight="4170" tabRatio="937" xr2:uid="{00000000-000D-0000-FFFF-FFFF00000000}"/>
  </bookViews>
  <sheets>
    <sheet name="4A EKLENENLER" sheetId="287" r:id="rId1"/>
    <sheet name="4A DÜZENLENENLER" sheetId="275" r:id="rId2"/>
  </sheets>
  <definedNames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<sst xmlns="http://schemas.openxmlformats.org/spreadsheetml/2006/main" count="79" uniqueCount="49">
  <si>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</si>
  <si>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</si>
  <si>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</si>
  <si>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</si>
  <si>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</si>
  <si>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</si>
  <si>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</si>
  <si>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</si>
  <si>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</si>
  <si>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</si>
  <si>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</si>
  <si>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</si>
  <si>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</si>
  <si>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</si>
  <si>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</si>
  <si>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</si>
  <si>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</si>
  <si>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</si>
  <si>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</si>
  <si>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</si>
  <si>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</si>
  <si>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</si>
  <si>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BEDELİ ÖDENECEK İLAÇLAR LİSTESİNE (EK-4/A) EKLENEN İLAÇLAR</t>
  </si>
  <si>
    <t>A10321</t>
  </si>
  <si>
    <t>VENORUTON FORTE 500 MG 60 TB</t>
  </si>
  <si>
    <t/>
  </si>
  <si>
    <t>E413A</t>
  </si>
  <si>
    <t>FİYAT KORUMALI</t>
  </si>
  <si>
    <t>0-2,5%</t>
  </si>
  <si>
    <t>E187A</t>
  </si>
  <si>
    <t>PARCETOL 500 MG TABLET (30 TABLET)</t>
  </si>
  <si>
    <t>A17140</t>
  </si>
  <si>
    <t>ZONABEC 100 MCG BURUN SPREYI 200 DOZ</t>
  </si>
  <si>
    <t>E754A</t>
  </si>
  <si>
    <t>DAPACIN 350 MG ENJEKSIYONLUK/INFUZYONLUK COZELTI HAZIRLAMADA KULLANILACAK KONSANTRE ICIN TOZ</t>
  </si>
  <si>
    <t>E741A</t>
  </si>
  <si>
    <t>EŞDEĞER</t>
  </si>
  <si>
    <t>VEROXICAM 15 MG/1,5 ML ENJEKSIYONLUK COZELTI (3 AMPUL)</t>
  </si>
  <si>
    <t>E039D</t>
  </si>
  <si>
    <t>A19073</t>
  </si>
  <si>
    <t>CENTBUMIN %20, 100 ML INFUZYONLUK ÇOZELTI (1 FLAKON)</t>
  </si>
  <si>
    <t>E213E</t>
  </si>
  <si>
    <t>KAN ÜRÜNÜ</t>
  </si>
  <si>
    <t>E389D</t>
  </si>
  <si>
    <t>DEVIT-3 2.000 IU YUMUSAK KAPSUL (60 KAPSUL)</t>
  </si>
  <si>
    <t>A19229</t>
  </si>
  <si>
    <t>A19230</t>
  </si>
  <si>
    <t>A19231</t>
  </si>
  <si>
    <t>A19232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</si>
</sst>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855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4" fillId="0" borderId="0"/>
    <xf numFmtId="0" fontId="69" fillId="0" borderId="0"/>
  </cellStyleXfs>
  <cellXfs count="59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0" fillId="0" borderId="1" xfId="1" applyNumberFormat="1" applyFont="1" applyFill="1" applyBorder="1" applyAlignment="1">
      <alignment horizontal="left" vertical="center" wrapText="1"/>
    </xf>
    <xf numFmtId="0" fontId="68" fillId="55" borderId="23" xfId="1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141" fillId="0" borderId="1" xfId="0" applyFont="1" applyBorder="1" applyAlignment="1">
      <alignment horizontal="center" vertical="center"/>
    </xf>
    <xf numFmtId="0" fontId="68" fillId="0" borderId="23" xfId="2" applyNumberFormat="1" applyFont="1" applyFill="1" applyBorder="1" applyAlignment="1">
      <alignment horizontal="center" vertical="center" wrapText="1"/>
    </xf>
    <xf numFmtId="0" fontId="68" fillId="55" borderId="23" xfId="2" applyNumberFormat="1" applyFont="1" applyFill="1" applyBorder="1" applyAlignment="1">
      <alignment horizontal="center" vertical="center" wrapText="1"/>
    </xf>
    <xf numFmtId="0" fontId="68" fillId="0" borderId="23" xfId="1" applyNumberFormat="1" applyFont="1" applyFill="1" applyBorder="1" applyAlignment="1">
      <alignment horizontal="center" vertical="center" wrapText="1"/>
    </xf>
    <xf numFmtId="166" fontId="68" fillId="0" borderId="23" xfId="1" applyNumberFormat="1" applyFont="1" applyFill="1" applyBorder="1" applyAlignment="1">
      <alignment horizontal="center" vertical="center" wrapText="1"/>
    </xf>
    <xf numFmtId="10" fontId="68" fillId="0" borderId="23" xfId="2" applyNumberFormat="1" applyFont="1" applyFill="1" applyBorder="1" applyAlignment="1">
      <alignment horizontal="center" vertical="center" wrapText="1"/>
    </xf>
    <xf numFmtId="14" fontId="68" fillId="0" borderId="23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0" fontId="143" fillId="0" borderId="1" xfId="69" applyFont="1" applyFill="1" applyBorder="1" applyAlignment="1">
      <alignment horizontal="left" vertical="center" wrapText="1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4" fontId="68" fillId="0" borderId="1" xfId="2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70" fillId="0" borderId="1" xfId="11853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11853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0" fontId="141" fillId="0" borderId="0" xfId="0" applyFont="1" applyAlignment="1">
      <alignment horizontal="center" vertical="center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0" fillId="0" borderId="1" xfId="0" applyFont="1" applyFill="1" applyBorder="1" applyAlignment="1">
      <alignment horizontal="left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" fontId="70" fillId="0" borderId="1" xfId="11854" applyNumberFormat="1" applyFont="1" applyFill="1" applyBorder="1" applyAlignment="1">
      <alignment horizontal="center" vertical="center" wrapText="1"/>
    </xf>
    <xf numFmtId="167" fontId="70" fillId="0" borderId="1" xfId="1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0" fontId="70" fillId="56" borderId="1" xfId="2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left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center" vertical="center" wrapText="1"/>
    </xf>
    <xf numFmtId="1" fontId="143" fillId="0" borderId="1" xfId="69" applyNumberFormat="1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left" vertical="center" wrapText="1"/>
    </xf>
    <xf numFmtId="0" fontId="143" fillId="0" borderId="1" xfId="69" applyFont="1" applyFill="1" applyBorder="1" applyAlignment="1">
      <alignment horizontal="center" vertical="center" wrapText="1"/>
    </xf>
    <xf numFmtId="14" fontId="143" fillId="0" borderId="1" xfId="0" applyNumberFormat="1" applyFont="1" applyFill="1" applyBorder="1" applyAlignment="1">
      <alignment horizontal="center" vertical="center" wrapText="1"/>
    </xf>
    <xf numFmtId="10" fontId="143" fillId="0" borderId="1" xfId="2" applyNumberFormat="1" applyFont="1" applyFill="1" applyBorder="1" applyAlignment="1">
      <alignment horizontal="center" vertical="center" wrapText="1"/>
    </xf>
    <xf numFmtId="166" fontId="143" fillId="56" borderId="1" xfId="1" applyNumberFormat="1" applyFont="1" applyFill="1" applyBorder="1" applyAlignment="1">
      <alignment horizontal="center" vertical="center" wrapText="1"/>
    </xf>
    <xf numFmtId="1" fontId="68" fillId="0" borderId="1" xfId="1688" applyNumberFormat="1" applyFont="1" applyFill="1" applyBorder="1" applyAlignment="1">
      <alignment horizontal="left" vertical="top" wrapText="1" shrinkToFit="1"/>
    </xf>
    <xf numFmtId="166" fontId="141" fillId="0" borderId="1" xfId="0" applyNumberFormat="1" applyFont="1" applyBorder="1" applyAlignment="1">
      <alignment horizontal="center"/>
    </xf>
    <xf numFmtId="166" fontId="70" fillId="0" borderId="1" xfId="69" applyNumberFormat="1" applyFont="1" applyFill="1" applyBorder="1" applyAlignment="1">
      <alignment horizontal="left" vertical="center" wrapText="1"/>
    </xf>
    <xf numFmtId="0" fontId="68" fillId="0" borderId="2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2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left"/>
    </xf>
  </cellXfs>
  <cellStyles count="1185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4" xr:uid="{53382223-0667-4FDC-B469-B67B6325275F}"/>
    <cellStyle name="Normal_Sayfa1" xfId="1" xr:uid="{00000000-0005-0000-0000-0000DC0F0000}"/>
    <cellStyle name="Normal_Sayfa1 2" xfId="2" xr:uid="{00000000-0005-0000-0000-0000DD0F0000}"/>
    <cellStyle name="Normal_Sayfa2" xfId="11853" xr:uid="{96B53CE9-F73F-404B-A016-5231C598237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F6B2-80F4-41A5-B8D6-DE0440979869}">
  <dimension ref="A1:S7"/>
  <sheetViews>
    <sheetView tabSelected="1" workbookViewId="0">
      <pane ySplit="3" topLeftCell="A4" activePane="bottomLeft" state="frozen"/>
      <selection pane="bottomLeft" activeCell="C15" sqref="C15"/>
    </sheetView>
  </sheetViews>
  <sheetFormatPr defaultRowHeight="15" x14ac:dyDescent="0.25"/>
  <cols>
    <col min="1" max="1" width="9.140625" style="1"/>
    <col min="2" max="2" width="12.28515625" style="1" bestFit="1" customWidth="1"/>
    <col min="3" max="3" width="48.7109375" style="1" customWidth="1"/>
    <col min="4" max="5" width="11.5703125" style="1" bestFit="1" customWidth="1"/>
    <col min="6" max="7" width="9.140625" style="1"/>
    <col min="8" max="8" width="10.140625" style="1" bestFit="1" customWidth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53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x14ac:dyDescent="0.25">
      <c r="A2" s="56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7"/>
      <c r="Q2" s="57"/>
      <c r="R2" s="57"/>
      <c r="S2" s="57"/>
    </row>
    <row r="3" spans="1:19" s="3" customFormat="1" ht="108" x14ac:dyDescent="0.25">
      <c r="A3" s="16" t="s">
        <v>0</v>
      </c>
      <c r="B3" s="17" t="s">
        <v>1</v>
      </c>
      <c r="C3" s="18" t="s">
        <v>9</v>
      </c>
      <c r="D3" s="18" t="s">
        <v>2</v>
      </c>
      <c r="E3" s="16" t="s">
        <v>3</v>
      </c>
      <c r="F3" s="19" t="s">
        <v>10</v>
      </c>
      <c r="G3" s="19" t="s">
        <v>12</v>
      </c>
      <c r="H3" s="20" t="s">
        <v>6</v>
      </c>
      <c r="I3" s="20" t="s">
        <v>7</v>
      </c>
      <c r="J3" s="20" t="s">
        <v>8</v>
      </c>
      <c r="K3" s="21" t="s">
        <v>13</v>
      </c>
      <c r="L3" s="21" t="s">
        <v>21</v>
      </c>
      <c r="M3" s="21" t="s">
        <v>20</v>
      </c>
      <c r="N3" s="21" t="s">
        <v>19</v>
      </c>
      <c r="O3" s="21" t="s">
        <v>18</v>
      </c>
      <c r="P3" s="21" t="s">
        <v>4</v>
      </c>
      <c r="Q3" s="21" t="s">
        <v>14</v>
      </c>
      <c r="R3" s="22" t="s">
        <v>11</v>
      </c>
      <c r="S3" s="22" t="s">
        <v>5</v>
      </c>
    </row>
    <row r="4" spans="1:19" ht="36" x14ac:dyDescent="0.25">
      <c r="A4" s="23" t="s">
        <v>45</v>
      </c>
      <c r="B4" s="24">
        <v>8680222790167</v>
      </c>
      <c r="C4" s="41" t="s">
        <v>34</v>
      </c>
      <c r="D4" s="33"/>
      <c r="E4" s="35"/>
      <c r="F4" s="7" t="s">
        <v>35</v>
      </c>
      <c r="G4" s="26"/>
      <c r="H4" s="2">
        <v>45219</v>
      </c>
      <c r="I4" s="2"/>
      <c r="J4" s="2"/>
      <c r="K4" s="29" t="s">
        <v>36</v>
      </c>
      <c r="L4" s="27">
        <v>0.28000000000000003</v>
      </c>
      <c r="M4" s="27">
        <v>0.18</v>
      </c>
      <c r="N4" s="27">
        <v>0.1</v>
      </c>
      <c r="O4" s="27">
        <v>0</v>
      </c>
      <c r="P4" s="27"/>
      <c r="Q4" s="27" t="s">
        <v>28</v>
      </c>
      <c r="R4" s="2">
        <v>45219</v>
      </c>
      <c r="S4" s="40"/>
    </row>
    <row r="5" spans="1:19" ht="24" x14ac:dyDescent="0.25">
      <c r="A5" s="23" t="s">
        <v>46</v>
      </c>
      <c r="B5" s="24">
        <v>8699525193780</v>
      </c>
      <c r="C5" s="41" t="s">
        <v>44</v>
      </c>
      <c r="D5" s="50"/>
      <c r="E5" s="50"/>
      <c r="F5" s="6" t="s">
        <v>43</v>
      </c>
      <c r="G5" s="50"/>
      <c r="H5" s="2">
        <v>45219</v>
      </c>
      <c r="I5" s="51"/>
      <c r="J5" s="51"/>
      <c r="K5" s="26" t="s">
        <v>27</v>
      </c>
      <c r="L5" s="27">
        <v>0.28000000000000003</v>
      </c>
      <c r="M5" s="27">
        <v>0.1</v>
      </c>
      <c r="N5" s="27">
        <v>0</v>
      </c>
      <c r="O5" s="27">
        <v>0</v>
      </c>
      <c r="P5" s="27"/>
      <c r="Q5" s="27" t="s">
        <v>28</v>
      </c>
      <c r="R5" s="2">
        <v>45219</v>
      </c>
      <c r="S5" s="52"/>
    </row>
    <row r="6" spans="1:19" ht="24" x14ac:dyDescent="0.25">
      <c r="A6" s="23" t="s">
        <v>47</v>
      </c>
      <c r="B6" s="24">
        <v>8697772010065</v>
      </c>
      <c r="C6" s="34" t="s">
        <v>30</v>
      </c>
      <c r="D6" s="33"/>
      <c r="E6" s="33"/>
      <c r="F6" s="32" t="s">
        <v>29</v>
      </c>
      <c r="G6" s="33"/>
      <c r="H6" s="2">
        <v>45219</v>
      </c>
      <c r="I6" s="33"/>
      <c r="J6" s="33"/>
      <c r="K6" s="26" t="s">
        <v>27</v>
      </c>
      <c r="L6" s="27">
        <v>0.28000000000000003</v>
      </c>
      <c r="M6" s="27">
        <v>0.1</v>
      </c>
      <c r="N6" s="27">
        <v>0</v>
      </c>
      <c r="O6" s="27">
        <v>0</v>
      </c>
      <c r="P6" s="27"/>
      <c r="Q6" s="27" t="s">
        <v>28</v>
      </c>
      <c r="R6" s="2">
        <v>45219</v>
      </c>
      <c r="S6" s="2"/>
    </row>
    <row r="7" spans="1:19" ht="24" x14ac:dyDescent="0.25">
      <c r="A7" s="23" t="s">
        <v>48</v>
      </c>
      <c r="B7" s="24">
        <v>8680222750482</v>
      </c>
      <c r="C7" s="41" t="s">
        <v>37</v>
      </c>
      <c r="D7" s="36"/>
      <c r="E7" s="36"/>
      <c r="F7" s="32" t="s">
        <v>38</v>
      </c>
      <c r="G7" s="42"/>
      <c r="H7" s="2">
        <v>45219</v>
      </c>
      <c r="I7" s="2"/>
      <c r="J7" s="2"/>
      <c r="K7" s="29" t="s">
        <v>36</v>
      </c>
      <c r="L7" s="27">
        <v>0.28000000000000003</v>
      </c>
      <c r="M7" s="27">
        <v>0.18</v>
      </c>
      <c r="N7" s="27">
        <v>0.1</v>
      </c>
      <c r="O7" s="27">
        <v>0</v>
      </c>
      <c r="P7" s="27"/>
      <c r="Q7" s="27" t="s">
        <v>28</v>
      </c>
      <c r="R7" s="2">
        <v>45219</v>
      </c>
      <c r="S7" s="38"/>
    </row>
  </sheetData>
  <autoFilter ref="A3:S3" xr:uid="{66459741-9AE9-4FDE-BDB8-991F147FE6F6}">
    <sortState ref="A4:S7">
      <sortCondition ref="C3"/>
    </sortState>
  </autoFilter>
  <mergeCells count="2">
    <mergeCell ref="A1:S1"/>
    <mergeCell ref="A2:S2"/>
  </mergeCells>
  <conditionalFormatting sqref="B3">
    <cfRule type="duplicateValues" dxfId="3" priority="2"/>
    <cfRule type="duplicateValues" dxfId="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6"/>
  <sheetViews>
    <sheetView zoomScaleNormal="100" workbookViewId="0">
      <pane ySplit="3" topLeftCell="A4" activePane="bottomLeft" state="frozen"/>
      <selection pane="bottomLeft" activeCell="Q19" sqref="Q19"/>
    </sheetView>
  </sheetViews>
  <sheetFormatPr defaultRowHeight="15" x14ac:dyDescent="0.25"/>
  <cols>
    <col min="2" max="2" width="14.140625" customWidth="1"/>
    <col min="3" max="3" width="48.7109375" customWidth="1"/>
    <col min="4" max="5" width="16.140625" bestFit="1" customWidth="1"/>
    <col min="6" max="8" width="9.140625" customWidth="1"/>
    <col min="9" max="9" width="9.8554687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s="1" customFormat="1" ht="15.75" thickBot="1" x14ac:dyDescent="0.3">
      <c r="A2" s="56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7"/>
      <c r="Q2" s="57"/>
      <c r="R2" s="57"/>
      <c r="S2" s="57"/>
    </row>
    <row r="3" spans="1:19" s="3" customFormat="1" ht="108" x14ac:dyDescent="0.25">
      <c r="A3" s="5" t="s">
        <v>0</v>
      </c>
      <c r="B3" s="8" t="s">
        <v>1</v>
      </c>
      <c r="C3" s="9" t="s">
        <v>9</v>
      </c>
      <c r="D3" s="9" t="s">
        <v>2</v>
      </c>
      <c r="E3" s="5" t="s">
        <v>3</v>
      </c>
      <c r="F3" s="10" t="s">
        <v>10</v>
      </c>
      <c r="G3" s="10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2" t="s">
        <v>21</v>
      </c>
      <c r="M3" s="12" t="s">
        <v>20</v>
      </c>
      <c r="N3" s="12" t="s">
        <v>19</v>
      </c>
      <c r="O3" s="12" t="s">
        <v>18</v>
      </c>
      <c r="P3" s="12" t="s">
        <v>4</v>
      </c>
      <c r="Q3" s="12" t="s">
        <v>14</v>
      </c>
      <c r="R3" s="13" t="s">
        <v>11</v>
      </c>
      <c r="S3" s="14" t="s">
        <v>5</v>
      </c>
    </row>
    <row r="4" spans="1:19" s="30" customFormat="1" ht="25.5" x14ac:dyDescent="0.25">
      <c r="A4" s="43" t="s">
        <v>39</v>
      </c>
      <c r="B4" s="44">
        <v>8681735980625</v>
      </c>
      <c r="C4" s="15" t="s">
        <v>40</v>
      </c>
      <c r="D4" s="45"/>
      <c r="E4" s="45"/>
      <c r="F4" s="46" t="s">
        <v>41</v>
      </c>
      <c r="G4" s="45"/>
      <c r="H4" s="47">
        <v>45154</v>
      </c>
      <c r="I4" s="45"/>
      <c r="J4" s="45"/>
      <c r="K4" s="46" t="s">
        <v>42</v>
      </c>
      <c r="L4" s="27">
        <v>0.11</v>
      </c>
      <c r="M4" s="48">
        <v>0.11</v>
      </c>
      <c r="N4" s="48">
        <v>0.11</v>
      </c>
      <c r="O4" s="48">
        <v>0</v>
      </c>
      <c r="P4" s="48"/>
      <c r="Q4" s="48" t="s">
        <v>28</v>
      </c>
      <c r="R4" s="45"/>
      <c r="S4" s="49"/>
    </row>
    <row r="5" spans="1:19" s="1" customFormat="1" ht="24" x14ac:dyDescent="0.25">
      <c r="A5" s="23" t="s">
        <v>23</v>
      </c>
      <c r="B5" s="31">
        <v>8680976003292</v>
      </c>
      <c r="C5" s="4" t="s">
        <v>24</v>
      </c>
      <c r="D5" s="31">
        <v>8681291010293</v>
      </c>
      <c r="E5" s="25" t="s">
        <v>25</v>
      </c>
      <c r="F5" s="6" t="s">
        <v>26</v>
      </c>
      <c r="G5" s="25"/>
      <c r="H5" s="2">
        <v>39533</v>
      </c>
      <c r="I5" s="2"/>
      <c r="J5" s="2"/>
      <c r="K5" s="26" t="s">
        <v>27</v>
      </c>
      <c r="L5" s="27">
        <v>0.28000000000000003</v>
      </c>
      <c r="M5" s="27">
        <v>0.1</v>
      </c>
      <c r="N5" s="27">
        <v>0</v>
      </c>
      <c r="O5" s="27">
        <v>0</v>
      </c>
      <c r="P5" s="27"/>
      <c r="Q5" s="27" t="s">
        <v>28</v>
      </c>
      <c r="R5" s="28" t="s">
        <v>25</v>
      </c>
      <c r="S5" s="2"/>
    </row>
    <row r="6" spans="1:19" s="1" customFormat="1" ht="24" x14ac:dyDescent="0.25">
      <c r="A6" s="35" t="s">
        <v>31</v>
      </c>
      <c r="B6" s="24">
        <v>8680080540584</v>
      </c>
      <c r="C6" s="4" t="s">
        <v>32</v>
      </c>
      <c r="D6" s="36"/>
      <c r="E6" s="36"/>
      <c r="F6" s="32" t="s">
        <v>33</v>
      </c>
      <c r="G6" s="37"/>
      <c r="H6" s="38">
        <v>43398</v>
      </c>
      <c r="I6" s="38"/>
      <c r="J6" s="38"/>
      <c r="K6" s="26" t="s">
        <v>27</v>
      </c>
      <c r="L6" s="39">
        <v>0.6</v>
      </c>
      <c r="M6" s="39">
        <v>0.42</v>
      </c>
      <c r="N6" s="39">
        <v>0.32</v>
      </c>
      <c r="O6" s="39">
        <v>0.32</v>
      </c>
      <c r="P6" s="39">
        <v>0.32</v>
      </c>
      <c r="Q6" s="27" t="s">
        <v>28</v>
      </c>
      <c r="R6" s="2">
        <v>45198</v>
      </c>
      <c r="S6" s="38"/>
    </row>
  </sheetData>
  <autoFilter ref="A3:S3" xr:uid="{B5B26228-D6DC-4A2E-B0DE-8BCD3BBD9713}">
    <sortState ref="A4:S6">
      <sortCondition ref="C3"/>
    </sortState>
  </autoFilter>
  <mergeCells count="2">
    <mergeCell ref="A1:S1"/>
    <mergeCell ref="A2:S2"/>
  </mergeCells>
  <conditionalFormatting sqref="B3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EKLENENLER</vt:lpstr>
      <vt:lpstr>4A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2023-10-18T07:47:53Z</dcterms:modified>
</cp:coreProperties>
</file>